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abamagov.sharepoint.com/sites/ADECA-BroadbandAlabama/Shared Documents/General/CTC Shared Folder/ARPA 2/"/>
    </mc:Choice>
  </mc:AlternateContent>
  <xr:revisionPtr revIDLastSave="101" documentId="14_{55A6D2B1-0113-4782-8AF7-2FBCACE16486}" xr6:coauthVersionLast="47" xr6:coauthVersionMax="47" xr10:uidLastSave="{37975E17-50CB-48F0-A7D4-D4B1E2C61FBE}"/>
  <bookViews>
    <workbookView xWindow="-120" yWindow="-120" windowWidth="29040" windowHeight="15840" xr2:uid="{98EAC0B0-DDA8-4641-A013-E48C66C2A8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0" i="1" l="1"/>
  <c r="H55" i="1" l="1"/>
  <c r="H54" i="1"/>
  <c r="H53" i="1"/>
  <c r="H48" i="1"/>
  <c r="H47" i="1"/>
  <c r="H46" i="1"/>
  <c r="H45" i="1"/>
  <c r="H40" i="1"/>
  <c r="H39" i="1"/>
  <c r="H38" i="1"/>
  <c r="H37" i="1"/>
  <c r="H36" i="1"/>
  <c r="H35" i="1"/>
  <c r="H20" i="1"/>
  <c r="H19" i="1"/>
  <c r="H15" i="1"/>
  <c r="H14" i="1"/>
  <c r="G56" i="1"/>
  <c r="G49" i="1"/>
  <c r="G21" i="1"/>
  <c r="G16" i="1"/>
  <c r="G41" i="1"/>
  <c r="H21" i="1" l="1"/>
  <c r="H56" i="1"/>
  <c r="H49" i="1"/>
  <c r="H41" i="1"/>
  <c r="H16" i="1"/>
  <c r="H70" i="1" l="1"/>
  <c r="F70" i="1" s="1"/>
</calcChain>
</file>

<file path=xl/sharedStrings.xml><?xml version="1.0" encoding="utf-8"?>
<sst xmlns="http://schemas.openxmlformats.org/spreadsheetml/2006/main" count="103" uniqueCount="71">
  <si>
    <t>Anchor Institution Connectivity</t>
  </si>
  <si>
    <t>Excellent</t>
  </si>
  <si>
    <t>Good</t>
  </si>
  <si>
    <t>Fair</t>
  </si>
  <si>
    <t>Poor</t>
  </si>
  <si>
    <t>Facilitation of Last-Mile Connectivity</t>
  </si>
  <si>
    <t>Points Awarded</t>
  </si>
  <si>
    <t>Over 0.2</t>
  </si>
  <si>
    <t>Over 0.15 to 0.2</t>
  </si>
  <si>
    <t>Points Available</t>
  </si>
  <si>
    <t>Over 0.1 to 0.15</t>
  </si>
  <si>
    <t>0.05 to 0.1</t>
  </si>
  <si>
    <t>N/A</t>
  </si>
  <si>
    <t>Last-mile benefits in more than 50% unserved census blocks</t>
  </si>
  <si>
    <t>Last-mile benefits in more than 80% unserved census blocks</t>
  </si>
  <si>
    <t>Notes</t>
  </si>
  <si>
    <t>A. Applicant Information</t>
  </si>
  <si>
    <t>Project Name</t>
  </si>
  <si>
    <t>Applicant Legal Name</t>
  </si>
  <si>
    <t>Mailing Address</t>
  </si>
  <si>
    <t>Name and Title of CEO</t>
  </si>
  <si>
    <t>Name and Title of Contact</t>
  </si>
  <si>
    <t>Phone Number of Contact</t>
  </si>
  <si>
    <t>Email of Contact</t>
  </si>
  <si>
    <t>Unique Entity Identifier (UEI)</t>
  </si>
  <si>
    <t>B. Project Description</t>
  </si>
  <si>
    <t>Name of CPF Applicant (if applicable)</t>
  </si>
  <si>
    <t>Route miles to be leased</t>
  </si>
  <si>
    <t>Route miles to be constructed</t>
  </si>
  <si>
    <t>Name of Licensed Professional Engineer</t>
  </si>
  <si>
    <t>License Number and State</t>
  </si>
  <si>
    <t>Affirmative steps to solicit…</t>
  </si>
  <si>
    <t>Prioritize strong labor…</t>
  </si>
  <si>
    <t>D. Cost Effectiveness</t>
  </si>
  <si>
    <t>Eligible project expenses…</t>
  </si>
  <si>
    <t>Necessary financial resources…</t>
  </si>
  <si>
    <t>Private investment...</t>
  </si>
  <si>
    <t>F. Risk Assessment</t>
  </si>
  <si>
    <t>Yes</t>
  </si>
  <si>
    <t>No</t>
  </si>
  <si>
    <t>Is Risk Assessment complete?</t>
  </si>
  <si>
    <t>Signed</t>
  </si>
  <si>
    <t>Dated</t>
  </si>
  <si>
    <t>Title</t>
  </si>
  <si>
    <t>Final Score</t>
  </si>
  <si>
    <t>Percent of Points Available</t>
  </si>
  <si>
    <t>Non-Responsive</t>
  </si>
  <si>
    <t>C. Applicant Capabilities</t>
  </si>
  <si>
    <t>Technical and managerial capabilities…</t>
  </si>
  <si>
    <t>E. Other Program Priorities</t>
  </si>
  <si>
    <t>G. Certifications and Assurances</t>
  </si>
  <si>
    <t>Name of CPF Project/Application (if applicable)</t>
  </si>
  <si>
    <t>Number of Anchor Institutions that will be served by the proposed project</t>
  </si>
  <si>
    <t>Number of households that could be served by the proposed project</t>
  </si>
  <si>
    <t>Number of interconnection points that will be placed as part of the proposed project</t>
  </si>
  <si>
    <t>Number of fiber strands to be constructed for each route mile</t>
  </si>
  <si>
    <t>Number of fiber strands to be leased for each route mile</t>
  </si>
  <si>
    <t>ACP provisions…</t>
  </si>
  <si>
    <t>Noncompliance reporting procedures…</t>
  </si>
  <si>
    <t>Project partners…</t>
  </si>
  <si>
    <t>Other funding sources…</t>
  </si>
  <si>
    <t>Number of businesses that could be served by the proposed project</t>
  </si>
  <si>
    <t>Number of interconnection points that will be placed in census blocks &gt; 50% unserved</t>
  </si>
  <si>
    <t>Number of interconnection points that will be placed in census blocks &gt; 80% unserved</t>
  </si>
  <si>
    <t>Breakdown of the proposed project budget…</t>
  </si>
  <si>
    <t>Extension of existing infrastructure/efficiency…</t>
  </si>
  <si>
    <t xml:space="preserve">
Minority businesses, small businesses, women businesses, and labor surplus area firms…</t>
  </si>
  <si>
    <t>Mailing City</t>
  </si>
  <si>
    <t>Mailing State</t>
  </si>
  <si>
    <t>Mailing Zip</t>
  </si>
  <si>
    <t>Notes/Action Items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</si>
</sst>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05496"/>
        <bgColor rgb="FF000000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 inden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9" fontId="0" fillId="0" borderId="2" xfId="1" applyFont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2" xfId="0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Protection="1">
      <protection locked="0"/>
    </xf>
    <xf numFmtId="0" fontId="0" fillId="0" borderId="9" xfId="0" applyBorder="1" applyProtection="1">
      <protection locked="0"/>
    </xf>
    <xf numFmtId="0" fontId="1" fillId="0" borderId="0" xfId="0" applyFont="1" applyAlignment="1">
      <alignment horizontal="center" wrapText="1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0" fillId="0" borderId="2" xfId="0" applyNumberFormat="1" applyBorder="1" applyAlignment="1" applyProtection="1">
      <alignment horizontal="left"/>
      <protection locked="0"/>
    </xf>
    <xf numFmtId="0" fontId="6" fillId="0" borderId="2" xfId="2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 indent="1"/>
      <protection locked="0"/>
    </xf>
    <xf numFmtId="0" fontId="3" fillId="0" borderId="6" xfId="0" applyFont="1" applyBorder="1" applyAlignment="1" applyProtection="1">
      <alignment horizontal="left" vertical="center" indent="1"/>
      <protection locked="0"/>
    </xf>
    <xf numFmtId="0" fontId="3" fillId="0" borderId="7" xfId="0" applyFont="1" applyBorder="1" applyAlignment="1" applyProtection="1">
      <alignment horizontal="left" vertical="center" indent="1"/>
      <protection locked="0"/>
    </xf>
    <xf numFmtId="0" fontId="3" fillId="0" borderId="8" xfId="0" applyFont="1" applyBorder="1" applyAlignment="1" applyProtection="1">
      <alignment horizontal="left" vertical="center" indent="1"/>
      <protection locked="0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Alignment="1">
      <alignment wrapText="1"/>
    </xf>
    <xf numFmtId="0" fontId="4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5" xfId="0" applyBorder="1"/>
  </cellXfs>
  <cellStyles count="3">
    <cellStyle name="Hyperlink" xfId="2" builtinId="8"/>
    <cellStyle name="Normal" xfId="0" builtinId="0"/>
    <cellStyle name="Percent" xfId="1" builtinId="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14B8D-1BE9-42B7-AE4A-62032077B5FD}">
  <sheetPr>
    <pageSetUpPr fitToPage="1"/>
  </sheetPr>
  <dimension ref="A2:M70"/>
  <sheetViews>
    <sheetView tabSelected="1" topLeftCell="A7" zoomScaleNormal="100" workbookViewId="0">
      <selection activeCell="G20" sqref="G20"/>
    </sheetView>
  </sheetViews>
  <sheetFormatPr defaultRowHeight="15" x14ac:dyDescent="0.25"/>
  <cols>
    <col min="1" max="1" width="36.28515625" style="13" customWidth="1"/>
    <col min="2" max="2" width="14.140625" customWidth="1"/>
    <col min="3" max="3" width="13.28515625" customWidth="1"/>
    <col min="4" max="5" width="9.7109375" customWidth="1"/>
    <col min="6" max="6" width="13.140625" customWidth="1"/>
    <col min="7" max="7" width="12.7109375" customWidth="1"/>
    <col min="8" max="8" width="13.85546875" customWidth="1"/>
    <col min="9" max="9" width="10.7109375" customWidth="1"/>
  </cols>
  <sheetData>
    <row r="2" spans="1:13" x14ac:dyDescent="0.25">
      <c r="A2" s="20" t="s">
        <v>16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3" t="s">
        <v>17</v>
      </c>
      <c r="B3" s="30"/>
      <c r="C3" s="30"/>
      <c r="D3" s="30"/>
      <c r="E3" s="19" t="s">
        <v>22</v>
      </c>
      <c r="F3" s="19"/>
      <c r="G3" s="19"/>
      <c r="H3" s="19"/>
      <c r="I3" s="22"/>
      <c r="J3" s="22"/>
      <c r="K3" s="22"/>
      <c r="L3" s="22"/>
      <c r="M3" s="22"/>
    </row>
    <row r="4" spans="1:13" x14ac:dyDescent="0.25">
      <c r="A4" s="3" t="s">
        <v>18</v>
      </c>
      <c r="B4" s="30"/>
      <c r="C4" s="30"/>
      <c r="D4" s="30"/>
      <c r="E4" s="19" t="s">
        <v>23</v>
      </c>
      <c r="F4" s="19"/>
      <c r="G4" s="19"/>
      <c r="H4" s="19"/>
      <c r="I4" s="23"/>
      <c r="J4" s="18"/>
      <c r="K4" s="18"/>
      <c r="L4" s="18"/>
      <c r="M4" s="18"/>
    </row>
    <row r="5" spans="1:13" x14ac:dyDescent="0.25">
      <c r="A5" s="3" t="s">
        <v>19</v>
      </c>
      <c r="B5" s="30"/>
      <c r="C5" s="30"/>
      <c r="D5" s="30"/>
      <c r="E5" s="19" t="s">
        <v>24</v>
      </c>
      <c r="F5" s="19"/>
      <c r="G5" s="19"/>
      <c r="H5" s="19"/>
      <c r="I5" s="18"/>
      <c r="J5" s="18"/>
      <c r="K5" s="18"/>
      <c r="L5" s="18"/>
      <c r="M5" s="18"/>
    </row>
    <row r="6" spans="1:13" x14ac:dyDescent="0.25">
      <c r="A6" s="3" t="s">
        <v>67</v>
      </c>
      <c r="B6" s="31"/>
      <c r="C6" s="32"/>
      <c r="D6" s="33"/>
      <c r="E6" s="24" t="s">
        <v>20</v>
      </c>
      <c r="F6" s="25"/>
      <c r="G6" s="25"/>
      <c r="H6" s="26"/>
      <c r="I6" s="27"/>
      <c r="J6" s="28"/>
      <c r="K6" s="28"/>
      <c r="L6" s="28"/>
      <c r="M6" s="29"/>
    </row>
    <row r="7" spans="1:13" x14ac:dyDescent="0.25">
      <c r="A7" s="3" t="s">
        <v>68</v>
      </c>
      <c r="B7" s="30"/>
      <c r="C7" s="30"/>
      <c r="D7" s="30"/>
      <c r="E7" s="24" t="s">
        <v>21</v>
      </c>
      <c r="F7" s="25"/>
      <c r="G7" s="25"/>
      <c r="H7" s="26"/>
      <c r="I7" s="27"/>
      <c r="J7" s="28"/>
      <c r="K7" s="28"/>
      <c r="L7" s="28"/>
      <c r="M7" s="29"/>
    </row>
    <row r="8" spans="1:13" x14ac:dyDescent="0.25">
      <c r="A8" s="3" t="s">
        <v>69</v>
      </c>
      <c r="B8" s="30"/>
      <c r="C8" s="30"/>
      <c r="D8" s="30"/>
      <c r="E8" s="19" t="s">
        <v>26</v>
      </c>
      <c r="F8" s="19"/>
      <c r="G8" s="19"/>
      <c r="H8" s="19"/>
      <c r="I8" s="18"/>
      <c r="J8" s="18"/>
      <c r="K8" s="18"/>
      <c r="L8" s="18"/>
      <c r="M8" s="18"/>
    </row>
    <row r="9" spans="1:13" x14ac:dyDescent="0.25">
      <c r="E9" s="12" t="s">
        <v>51</v>
      </c>
      <c r="F9" s="12"/>
      <c r="G9" s="12"/>
      <c r="H9" s="12"/>
      <c r="I9" s="18"/>
      <c r="J9" s="18"/>
      <c r="K9" s="18"/>
      <c r="L9" s="18"/>
      <c r="M9" s="18"/>
    </row>
    <row r="12" spans="1:13" x14ac:dyDescent="0.25">
      <c r="A12" s="20" t="s">
        <v>25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</row>
    <row r="13" spans="1:13" ht="30" x14ac:dyDescent="0.25">
      <c r="B13" s="1" t="s">
        <v>1</v>
      </c>
      <c r="C13" s="1" t="s">
        <v>2</v>
      </c>
      <c r="D13" s="1" t="s">
        <v>3</v>
      </c>
      <c r="E13" s="1" t="s">
        <v>4</v>
      </c>
      <c r="F13" s="2" t="s">
        <v>46</v>
      </c>
      <c r="G13" s="2" t="s">
        <v>9</v>
      </c>
      <c r="H13" s="2" t="s">
        <v>6</v>
      </c>
      <c r="I13" s="17" t="s">
        <v>15</v>
      </c>
      <c r="J13" s="17"/>
      <c r="K13" s="17"/>
      <c r="L13" s="17"/>
      <c r="M13" s="17"/>
    </row>
    <row r="14" spans="1:13" x14ac:dyDescent="0.25">
      <c r="A14" s="13" t="s">
        <v>0</v>
      </c>
      <c r="B14" s="15"/>
      <c r="C14" s="15"/>
      <c r="D14" s="15"/>
      <c r="E14" s="15"/>
      <c r="F14" s="15"/>
      <c r="G14" s="9">
        <v>45</v>
      </c>
      <c r="H14" s="9">
        <f>B14+C14+D14+E14+F14</f>
        <v>0</v>
      </c>
      <c r="I14" s="18"/>
      <c r="J14" s="18"/>
      <c r="K14" s="18"/>
      <c r="L14" s="18"/>
      <c r="M14" s="18"/>
    </row>
    <row r="15" spans="1:13" x14ac:dyDescent="0.25">
      <c r="A15" s="13" t="s">
        <v>5</v>
      </c>
      <c r="B15" s="15"/>
      <c r="C15" s="15"/>
      <c r="D15" s="15"/>
      <c r="E15" s="15"/>
      <c r="F15" s="15"/>
      <c r="G15" s="9">
        <v>25</v>
      </c>
      <c r="H15" s="9">
        <f>B15+C15+D15+E15+F15</f>
        <v>0</v>
      </c>
      <c r="I15" s="18"/>
      <c r="J15" s="18"/>
      <c r="K15" s="18"/>
      <c r="L15" s="18"/>
      <c r="M15" s="18"/>
    </row>
    <row r="16" spans="1:13" x14ac:dyDescent="0.25">
      <c r="G16" s="14">
        <f>SUM(G14:G15)</f>
        <v>70</v>
      </c>
      <c r="H16" s="14">
        <f>SUM(H14:H15)</f>
        <v>0</v>
      </c>
      <c r="I16" s="4"/>
      <c r="J16" s="4"/>
      <c r="K16" s="4"/>
      <c r="L16" s="4"/>
      <c r="M16" s="4"/>
    </row>
    <row r="17" spans="1:13" x14ac:dyDescent="0.25">
      <c r="G17" s="10"/>
      <c r="H17" s="10"/>
    </row>
    <row r="18" spans="1:13" ht="30" x14ac:dyDescent="0.25">
      <c r="B18" s="2" t="s">
        <v>7</v>
      </c>
      <c r="C18" s="2" t="s">
        <v>8</v>
      </c>
      <c r="D18" s="2" t="s">
        <v>10</v>
      </c>
      <c r="E18" s="2" t="s">
        <v>11</v>
      </c>
      <c r="F18" s="2" t="s">
        <v>12</v>
      </c>
      <c r="G18" s="2" t="s">
        <v>9</v>
      </c>
      <c r="H18" s="2" t="s">
        <v>6</v>
      </c>
      <c r="I18" s="17" t="s">
        <v>15</v>
      </c>
      <c r="J18" s="17"/>
      <c r="K18" s="17"/>
      <c r="L18" s="17"/>
      <c r="M18" s="17"/>
    </row>
    <row r="19" spans="1:13" ht="30" x14ac:dyDescent="0.25">
      <c r="A19" s="11" t="s">
        <v>13</v>
      </c>
      <c r="B19" s="15"/>
      <c r="C19" s="15"/>
      <c r="D19" s="15"/>
      <c r="E19" s="15"/>
      <c r="F19" s="15"/>
      <c r="G19" s="9">
        <v>10</v>
      </c>
      <c r="H19" s="9">
        <f t="shared" ref="H19:H20" si="0">B19+C19+D19+E19+F19</f>
        <v>0</v>
      </c>
      <c r="I19" s="18"/>
      <c r="J19" s="18"/>
      <c r="K19" s="18"/>
      <c r="L19" s="18"/>
      <c r="M19" s="18"/>
    </row>
    <row r="20" spans="1:13" ht="30" x14ac:dyDescent="0.25">
      <c r="A20" s="11" t="s">
        <v>14</v>
      </c>
      <c r="B20" s="15"/>
      <c r="C20" s="15"/>
      <c r="D20" s="15"/>
      <c r="E20" s="15"/>
      <c r="F20" s="15"/>
      <c r="G20" s="9">
        <v>20</v>
      </c>
      <c r="H20" s="9">
        <f t="shared" si="0"/>
        <v>0</v>
      </c>
      <c r="I20" s="18"/>
      <c r="J20" s="18"/>
      <c r="K20" s="18"/>
      <c r="L20" s="18"/>
      <c r="M20" s="18"/>
    </row>
    <row r="21" spans="1:13" x14ac:dyDescent="0.25">
      <c r="A21" s="11"/>
      <c r="G21" s="14">
        <f>SUM(G19:G20)</f>
        <v>30</v>
      </c>
      <c r="H21" s="14">
        <f>SUM(H19:H20)</f>
        <v>0</v>
      </c>
      <c r="I21" s="4"/>
      <c r="J21" s="4"/>
      <c r="K21" s="4"/>
      <c r="L21" s="4"/>
      <c r="M21" s="4"/>
    </row>
    <row r="22" spans="1:13" ht="32.25" customHeight="1" x14ac:dyDescent="0.25">
      <c r="G22" s="10"/>
      <c r="H22" s="10"/>
    </row>
    <row r="23" spans="1:13" ht="28.5" customHeight="1" x14ac:dyDescent="0.25"/>
    <row r="24" spans="1:13" ht="32.25" customHeight="1" x14ac:dyDescent="0.25">
      <c r="A24" s="42" t="s">
        <v>52</v>
      </c>
      <c r="B24" s="48"/>
      <c r="C24" s="49"/>
      <c r="D24" s="15"/>
      <c r="F24" s="34" t="s">
        <v>28</v>
      </c>
      <c r="G24" s="34"/>
      <c r="H24" s="34"/>
      <c r="I24" s="35"/>
      <c r="J24" s="15"/>
    </row>
    <row r="25" spans="1:13" ht="36.75" customHeight="1" x14ac:dyDescent="0.25">
      <c r="A25" s="42" t="s">
        <v>53</v>
      </c>
      <c r="B25" s="48"/>
      <c r="C25" s="49"/>
      <c r="D25" s="15"/>
      <c r="F25" s="36" t="s">
        <v>55</v>
      </c>
      <c r="G25" s="36"/>
      <c r="H25" s="36"/>
      <c r="I25" s="37"/>
      <c r="J25" s="15"/>
    </row>
    <row r="26" spans="1:13" ht="27" customHeight="1" x14ac:dyDescent="0.25">
      <c r="A26" s="42" t="s">
        <v>61</v>
      </c>
      <c r="B26" s="48"/>
      <c r="C26" s="49"/>
      <c r="D26" s="15"/>
      <c r="F26" s="34" t="s">
        <v>27</v>
      </c>
      <c r="G26" s="34"/>
      <c r="H26" s="34"/>
      <c r="I26" s="35"/>
      <c r="J26" s="15"/>
    </row>
    <row r="27" spans="1:13" ht="31.5" customHeight="1" x14ac:dyDescent="0.25">
      <c r="A27" s="36" t="s">
        <v>62</v>
      </c>
      <c r="B27" s="36"/>
      <c r="C27" s="36"/>
      <c r="D27" s="15"/>
      <c r="F27" s="36" t="s">
        <v>56</v>
      </c>
      <c r="G27" s="36"/>
      <c r="H27" s="36"/>
      <c r="I27" s="37"/>
      <c r="J27" s="15"/>
    </row>
    <row r="28" spans="1:13" ht="31.5" customHeight="1" x14ac:dyDescent="0.25">
      <c r="A28" s="38" t="s">
        <v>63</v>
      </c>
      <c r="B28" s="38"/>
      <c r="C28" s="38"/>
      <c r="D28" s="15"/>
      <c r="F28" s="42" t="s">
        <v>54</v>
      </c>
      <c r="G28" s="42"/>
      <c r="H28" s="42"/>
      <c r="I28" s="42"/>
      <c r="J28" s="45"/>
    </row>
    <row r="29" spans="1:13" x14ac:dyDescent="0.25">
      <c r="F29" s="42"/>
      <c r="G29" s="42"/>
      <c r="H29" s="42"/>
      <c r="I29" s="42"/>
      <c r="J29" s="46"/>
    </row>
    <row r="30" spans="1:13" x14ac:dyDescent="0.25">
      <c r="A30" s="13" t="s">
        <v>29</v>
      </c>
      <c r="B30" s="27"/>
      <c r="C30" s="28"/>
      <c r="D30" s="28"/>
      <c r="E30" s="29"/>
    </row>
    <row r="31" spans="1:13" x14ac:dyDescent="0.25">
      <c r="A31" s="13" t="s">
        <v>30</v>
      </c>
      <c r="B31" s="27"/>
      <c r="C31" s="28"/>
      <c r="D31" s="28"/>
      <c r="E31" s="29"/>
    </row>
    <row r="33" spans="1:13" x14ac:dyDescent="0.25">
      <c r="A33" s="43" t="s">
        <v>47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</row>
    <row r="34" spans="1:13" ht="30" x14ac:dyDescent="0.25">
      <c r="B34" s="1" t="s">
        <v>1</v>
      </c>
      <c r="C34" s="1" t="s">
        <v>2</v>
      </c>
      <c r="D34" s="1" t="s">
        <v>3</v>
      </c>
      <c r="E34" s="1" t="s">
        <v>4</v>
      </c>
      <c r="F34" s="2" t="s">
        <v>46</v>
      </c>
      <c r="G34" s="2" t="s">
        <v>9</v>
      </c>
      <c r="H34" s="2" t="s">
        <v>6</v>
      </c>
      <c r="I34" s="17" t="s">
        <v>15</v>
      </c>
      <c r="J34" s="17"/>
      <c r="K34" s="17"/>
      <c r="L34" s="17"/>
      <c r="M34" s="17"/>
    </row>
    <row r="35" spans="1:13" x14ac:dyDescent="0.25">
      <c r="A35" s="13" t="s">
        <v>48</v>
      </c>
      <c r="B35" s="15"/>
      <c r="C35" s="15"/>
      <c r="D35" s="15"/>
      <c r="E35" s="15"/>
      <c r="F35" s="15"/>
      <c r="G35" s="9">
        <v>7</v>
      </c>
      <c r="H35" s="9">
        <f>B35+C35+D35+E35+F35</f>
        <v>0</v>
      </c>
      <c r="I35" s="18"/>
      <c r="J35" s="18"/>
      <c r="K35" s="18"/>
      <c r="L35" s="18"/>
      <c r="M35" s="18"/>
    </row>
    <row r="36" spans="1:13" x14ac:dyDescent="0.25">
      <c r="A36" s="13" t="s">
        <v>57</v>
      </c>
      <c r="B36" s="15"/>
      <c r="C36" s="15"/>
      <c r="D36" s="15"/>
      <c r="E36" s="15"/>
      <c r="F36" s="15"/>
      <c r="G36" s="9">
        <v>6</v>
      </c>
      <c r="H36" s="9">
        <f t="shared" ref="H36:H40" si="1">B36+C36+D36+E36+F36</f>
        <v>0</v>
      </c>
      <c r="I36" s="18"/>
      <c r="J36" s="18"/>
      <c r="K36" s="18"/>
      <c r="L36" s="18"/>
      <c r="M36" s="18"/>
    </row>
    <row r="37" spans="1:13" x14ac:dyDescent="0.25">
      <c r="A37" s="13" t="s">
        <v>32</v>
      </c>
      <c r="B37" s="15"/>
      <c r="C37" s="15"/>
      <c r="D37" s="15"/>
      <c r="E37" s="15"/>
      <c r="F37" s="15"/>
      <c r="G37" s="9">
        <v>6</v>
      </c>
      <c r="H37" s="9">
        <f t="shared" si="1"/>
        <v>0</v>
      </c>
      <c r="I37" s="18"/>
      <c r="J37" s="18"/>
      <c r="K37" s="18"/>
      <c r="L37" s="18"/>
      <c r="M37" s="18"/>
    </row>
    <row r="38" spans="1:13" x14ac:dyDescent="0.25">
      <c r="A38" s="13" t="s">
        <v>58</v>
      </c>
      <c r="B38" s="15"/>
      <c r="C38" s="15"/>
      <c r="D38" s="15"/>
      <c r="E38" s="15"/>
      <c r="F38" s="15"/>
      <c r="G38" s="9">
        <v>5</v>
      </c>
      <c r="H38" s="9">
        <f t="shared" si="1"/>
        <v>0</v>
      </c>
      <c r="I38" s="18"/>
      <c r="J38" s="18"/>
      <c r="K38" s="18"/>
      <c r="L38" s="18"/>
      <c r="M38" s="18"/>
    </row>
    <row r="39" spans="1:13" x14ac:dyDescent="0.25">
      <c r="A39" s="13" t="s">
        <v>31</v>
      </c>
      <c r="B39" s="15"/>
      <c r="C39" s="15"/>
      <c r="D39" s="15"/>
      <c r="E39" s="15"/>
      <c r="F39" s="15"/>
      <c r="G39" s="9">
        <v>6</v>
      </c>
      <c r="H39" s="9">
        <f t="shared" si="1"/>
        <v>0</v>
      </c>
      <c r="I39" s="18"/>
      <c r="J39" s="18"/>
      <c r="K39" s="18"/>
      <c r="L39" s="18"/>
      <c r="M39" s="18"/>
    </row>
    <row r="40" spans="1:13" x14ac:dyDescent="0.25">
      <c r="A40" s="13" t="s">
        <v>59</v>
      </c>
      <c r="B40" s="15"/>
      <c r="C40" s="15"/>
      <c r="D40" s="15"/>
      <c r="E40" s="15"/>
      <c r="F40" s="15"/>
      <c r="G40" s="9">
        <v>5</v>
      </c>
      <c r="H40" s="9">
        <f t="shared" si="1"/>
        <v>0</v>
      </c>
      <c r="I40" s="18"/>
      <c r="J40" s="18"/>
      <c r="K40" s="18"/>
      <c r="L40" s="18"/>
      <c r="M40" s="18"/>
    </row>
    <row r="41" spans="1:13" x14ac:dyDescent="0.25">
      <c r="G41" s="14">
        <f>SUM(G35:G40)</f>
        <v>35</v>
      </c>
      <c r="H41" s="14">
        <f>SUM(H35:H40)</f>
        <v>0</v>
      </c>
    </row>
    <row r="43" spans="1:13" x14ac:dyDescent="0.25">
      <c r="A43" s="43" t="s">
        <v>33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30" x14ac:dyDescent="0.25">
      <c r="B44" s="1" t="s">
        <v>1</v>
      </c>
      <c r="C44" s="1" t="s">
        <v>2</v>
      </c>
      <c r="D44" s="1" t="s">
        <v>3</v>
      </c>
      <c r="E44" s="1" t="s">
        <v>4</v>
      </c>
      <c r="F44" s="2" t="s">
        <v>46</v>
      </c>
      <c r="G44" s="2" t="s">
        <v>9</v>
      </c>
      <c r="H44" s="2" t="s">
        <v>6</v>
      </c>
      <c r="I44" s="17" t="s">
        <v>15</v>
      </c>
      <c r="J44" s="17"/>
      <c r="K44" s="17"/>
      <c r="L44" s="17"/>
      <c r="M44" s="17"/>
    </row>
    <row r="45" spans="1:13" x14ac:dyDescent="0.25">
      <c r="A45" s="13" t="s">
        <v>34</v>
      </c>
      <c r="B45" s="15"/>
      <c r="C45" s="15"/>
      <c r="D45" s="15"/>
      <c r="E45" s="15"/>
      <c r="F45" s="15"/>
      <c r="G45" s="9">
        <v>7</v>
      </c>
      <c r="H45" s="9">
        <f t="shared" ref="H45:H48" si="2">B45+C45+D45+E45+F45</f>
        <v>0</v>
      </c>
      <c r="I45" s="18"/>
      <c r="J45" s="18"/>
      <c r="K45" s="18"/>
      <c r="L45" s="18"/>
      <c r="M45" s="18"/>
    </row>
    <row r="46" spans="1:13" ht="30" x14ac:dyDescent="0.25">
      <c r="A46" s="11" t="s">
        <v>64</v>
      </c>
      <c r="B46" s="15"/>
      <c r="C46" s="15"/>
      <c r="D46" s="15"/>
      <c r="E46" s="15"/>
      <c r="F46" s="15"/>
      <c r="G46" s="9">
        <v>4</v>
      </c>
      <c r="H46" s="9">
        <f t="shared" si="2"/>
        <v>0</v>
      </c>
      <c r="I46" s="18"/>
      <c r="J46" s="18"/>
      <c r="K46" s="18"/>
      <c r="L46" s="18"/>
      <c r="M46" s="18"/>
    </row>
    <row r="47" spans="1:13" x14ac:dyDescent="0.25">
      <c r="A47" s="13" t="s">
        <v>35</v>
      </c>
      <c r="B47" s="15"/>
      <c r="C47" s="15"/>
      <c r="D47" s="15"/>
      <c r="E47" s="15"/>
      <c r="F47" s="15"/>
      <c r="G47" s="9">
        <v>7</v>
      </c>
      <c r="H47" s="9">
        <f t="shared" si="2"/>
        <v>0</v>
      </c>
      <c r="I47" s="18"/>
      <c r="J47" s="18"/>
      <c r="K47" s="18"/>
      <c r="L47" s="18"/>
      <c r="M47" s="18"/>
    </row>
    <row r="48" spans="1:13" x14ac:dyDescent="0.25">
      <c r="A48" s="13" t="s">
        <v>60</v>
      </c>
      <c r="B48" s="15"/>
      <c r="C48" s="15"/>
      <c r="D48" s="15"/>
      <c r="E48" s="15"/>
      <c r="F48" s="15"/>
      <c r="G48" s="9">
        <v>7</v>
      </c>
      <c r="H48" s="9">
        <f t="shared" si="2"/>
        <v>0</v>
      </c>
      <c r="I48" s="18"/>
      <c r="J48" s="18"/>
      <c r="K48" s="18"/>
      <c r="L48" s="18"/>
      <c r="M48" s="18"/>
    </row>
    <row r="49" spans="1:13" x14ac:dyDescent="0.25">
      <c r="G49" s="10">
        <f>SUM(G45:G48)</f>
        <v>25</v>
      </c>
      <c r="H49" s="10">
        <f>SUM(H45:H48)</f>
        <v>0</v>
      </c>
      <c r="I49" s="4"/>
      <c r="J49" s="4"/>
      <c r="K49" s="4"/>
      <c r="L49" s="4"/>
      <c r="M49" s="4"/>
    </row>
    <row r="50" spans="1:13" x14ac:dyDescent="0.25">
      <c r="I50" s="4"/>
      <c r="J50" s="4"/>
      <c r="K50" s="4"/>
      <c r="L50" s="4"/>
      <c r="M50" s="4"/>
    </row>
    <row r="51" spans="1:13" x14ac:dyDescent="0.25">
      <c r="A51" s="43" t="s">
        <v>49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13" ht="30" x14ac:dyDescent="0.25">
      <c r="B52" s="1" t="s">
        <v>1</v>
      </c>
      <c r="C52" s="1" t="s">
        <v>2</v>
      </c>
      <c r="D52" s="1" t="s">
        <v>3</v>
      </c>
      <c r="E52" s="1" t="s">
        <v>4</v>
      </c>
      <c r="F52" s="2" t="s">
        <v>46</v>
      </c>
      <c r="G52" s="2" t="s">
        <v>9</v>
      </c>
      <c r="H52" s="2" t="s">
        <v>6</v>
      </c>
      <c r="I52" s="17" t="s">
        <v>15</v>
      </c>
      <c r="J52" s="17"/>
      <c r="K52" s="17"/>
      <c r="L52" s="17"/>
      <c r="M52" s="17"/>
    </row>
    <row r="53" spans="1:13" x14ac:dyDescent="0.25">
      <c r="A53" s="13" t="s">
        <v>36</v>
      </c>
      <c r="B53" s="15"/>
      <c r="C53" s="15"/>
      <c r="D53" s="15"/>
      <c r="E53" s="15"/>
      <c r="F53" s="15"/>
      <c r="G53" s="9">
        <v>5</v>
      </c>
      <c r="H53" s="9">
        <f t="shared" ref="H53:H55" si="3">B53+C53+D53+E53+F53</f>
        <v>0</v>
      </c>
      <c r="I53" s="18"/>
      <c r="J53" s="18"/>
      <c r="K53" s="18"/>
      <c r="L53" s="18"/>
      <c r="M53" s="18"/>
    </row>
    <row r="54" spans="1:13" ht="30" x14ac:dyDescent="0.25">
      <c r="A54" s="11" t="s">
        <v>65</v>
      </c>
      <c r="B54" s="15"/>
      <c r="C54" s="15"/>
      <c r="D54" s="15"/>
      <c r="E54" s="15"/>
      <c r="F54" s="15"/>
      <c r="G54" s="9">
        <v>5</v>
      </c>
      <c r="H54" s="9">
        <f t="shared" si="3"/>
        <v>0</v>
      </c>
      <c r="I54" s="18"/>
      <c r="J54" s="18"/>
      <c r="K54" s="18"/>
      <c r="L54" s="18"/>
      <c r="M54" s="18"/>
    </row>
    <row r="55" spans="1:13" ht="60" x14ac:dyDescent="0.25">
      <c r="A55" s="11" t="s">
        <v>66</v>
      </c>
      <c r="B55" s="15"/>
      <c r="C55" s="15"/>
      <c r="D55" s="15"/>
      <c r="E55" s="15"/>
      <c r="F55" s="15"/>
      <c r="G55" s="9">
        <v>5</v>
      </c>
      <c r="H55" s="9">
        <f t="shared" si="3"/>
        <v>0</v>
      </c>
      <c r="I55" s="18"/>
      <c r="J55" s="18"/>
      <c r="K55" s="18"/>
      <c r="L55" s="18"/>
      <c r="M55" s="18"/>
    </row>
    <row r="56" spans="1:13" ht="13.9" customHeight="1" x14ac:dyDescent="0.25">
      <c r="G56" s="10">
        <f>SUM(G53:G55)</f>
        <v>15</v>
      </c>
      <c r="H56" s="10">
        <f>SUM(H53:H55)</f>
        <v>0</v>
      </c>
      <c r="I56" s="4"/>
      <c r="J56" s="4"/>
      <c r="K56" s="4"/>
      <c r="L56" s="4"/>
      <c r="M56" s="4"/>
    </row>
    <row r="58" spans="1:13" x14ac:dyDescent="0.25">
      <c r="A58" s="43" t="s">
        <v>37</v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5">
      <c r="B59" s="5" t="s">
        <v>38</v>
      </c>
      <c r="C59" s="5" t="s">
        <v>39</v>
      </c>
      <c r="D59" s="17" t="s">
        <v>15</v>
      </c>
      <c r="E59" s="17"/>
      <c r="F59" s="17"/>
      <c r="G59" s="17"/>
      <c r="H59" s="17"/>
    </row>
    <row r="60" spans="1:13" ht="13.9" customHeight="1" x14ac:dyDescent="0.25">
      <c r="A60" s="13" t="s">
        <v>40</v>
      </c>
      <c r="B60" s="15"/>
      <c r="C60" s="15"/>
      <c r="D60" s="39"/>
      <c r="E60" s="40"/>
      <c r="F60" s="40"/>
      <c r="G60" s="40"/>
      <c r="H60" s="41"/>
    </row>
    <row r="62" spans="1:13" x14ac:dyDescent="0.25">
      <c r="A62" s="43" t="s">
        <v>50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</row>
    <row r="63" spans="1:13" x14ac:dyDescent="0.25">
      <c r="B63" s="5" t="s">
        <v>38</v>
      </c>
      <c r="C63" s="5" t="s">
        <v>39</v>
      </c>
    </row>
    <row r="64" spans="1:13" x14ac:dyDescent="0.25">
      <c r="A64" s="13" t="s">
        <v>41</v>
      </c>
      <c r="B64" s="15"/>
      <c r="C64" s="15"/>
    </row>
    <row r="65" spans="1:13" x14ac:dyDescent="0.25">
      <c r="A65" s="13" t="s">
        <v>42</v>
      </c>
      <c r="B65" s="16"/>
      <c r="C65" s="16"/>
    </row>
    <row r="66" spans="1:13" ht="13.9" customHeight="1" x14ac:dyDescent="0.25">
      <c r="A66" s="13" t="s">
        <v>43</v>
      </c>
      <c r="B66" s="39"/>
      <c r="C66" s="40"/>
      <c r="D66" s="41"/>
    </row>
    <row r="68" spans="1:13" x14ac:dyDescent="0.25">
      <c r="A68" s="43" t="s">
        <v>44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</row>
    <row r="69" spans="1:13" ht="45" x14ac:dyDescent="0.25">
      <c r="F69" s="7" t="s">
        <v>45</v>
      </c>
      <c r="G69" s="2" t="s">
        <v>9</v>
      </c>
      <c r="H69" s="2" t="s">
        <v>6</v>
      </c>
      <c r="I69" s="17" t="s">
        <v>70</v>
      </c>
      <c r="J69" s="17"/>
      <c r="K69" s="17"/>
      <c r="L69" s="17"/>
      <c r="M69" s="17"/>
    </row>
    <row r="70" spans="1:13" x14ac:dyDescent="0.25">
      <c r="F70" s="8">
        <f>H70/G70</f>
        <v>0</v>
      </c>
      <c r="G70" s="6">
        <f>G16+G21+G41+G49+G56</f>
        <v>175</v>
      </c>
      <c r="H70" s="6">
        <f>H16+H21+H41+H49+H56</f>
        <v>0</v>
      </c>
      <c r="I70" s="18"/>
      <c r="J70" s="18"/>
      <c r="K70" s="18"/>
      <c r="L70" s="18"/>
      <c r="M70" s="18"/>
    </row>
  </sheetData>
  <sheetProtection algorithmName="SHA-512" hashValue="nw6NV2epVt5l5vjuaT6w1+Dvp5g6EdvOSq+3EhITCghsW2r9JFVlJ8y/CPxB2xsRRoTl8+x7iHJsF3sguf9wNQ==" saltValue="J9HHh3FGhUNfnc25423WxQ==" spinCount="100000" sheet="1" objects="1" scenarios="1"/>
  <mergeCells count="67">
    <mergeCell ref="A58:M58"/>
    <mergeCell ref="A62:M62"/>
    <mergeCell ref="A68:M68"/>
    <mergeCell ref="J28:J29"/>
    <mergeCell ref="A12:M12"/>
    <mergeCell ref="A33:M33"/>
    <mergeCell ref="A43:M43"/>
    <mergeCell ref="A51:M51"/>
    <mergeCell ref="I52:M52"/>
    <mergeCell ref="I53:M53"/>
    <mergeCell ref="I54:M54"/>
    <mergeCell ref="B30:E30"/>
    <mergeCell ref="B31:E31"/>
    <mergeCell ref="A24:C24"/>
    <mergeCell ref="A25:C25"/>
    <mergeCell ref="A26:C26"/>
    <mergeCell ref="A27:C27"/>
    <mergeCell ref="A28:C28"/>
    <mergeCell ref="I69:M69"/>
    <mergeCell ref="I70:M70"/>
    <mergeCell ref="F26:I26"/>
    <mergeCell ref="F27:I27"/>
    <mergeCell ref="I55:M55"/>
    <mergeCell ref="I47:M47"/>
    <mergeCell ref="I48:M48"/>
    <mergeCell ref="D59:H59"/>
    <mergeCell ref="D60:H60"/>
    <mergeCell ref="B66:D66"/>
    <mergeCell ref="F28:I29"/>
    <mergeCell ref="I38:M38"/>
    <mergeCell ref="I39:M39"/>
    <mergeCell ref="I40:M40"/>
    <mergeCell ref="B8:D8"/>
    <mergeCell ref="B6:D6"/>
    <mergeCell ref="I9:M9"/>
    <mergeCell ref="F24:I24"/>
    <mergeCell ref="F25:I25"/>
    <mergeCell ref="I14:M14"/>
    <mergeCell ref="I13:M13"/>
    <mergeCell ref="I15:M15"/>
    <mergeCell ref="I19:M19"/>
    <mergeCell ref="I20:M20"/>
    <mergeCell ref="I18:M18"/>
    <mergeCell ref="E6:H6"/>
    <mergeCell ref="I6:M6"/>
    <mergeCell ref="E7:H7"/>
    <mergeCell ref="I7:M7"/>
    <mergeCell ref="B3:D3"/>
    <mergeCell ref="B4:D4"/>
    <mergeCell ref="B5:D5"/>
    <mergeCell ref="B7:D7"/>
    <mergeCell ref="I44:M44"/>
    <mergeCell ref="I45:M45"/>
    <mergeCell ref="I46:M46"/>
    <mergeCell ref="E3:H3"/>
    <mergeCell ref="A2:M2"/>
    <mergeCell ref="I34:M34"/>
    <mergeCell ref="I35:M35"/>
    <mergeCell ref="I36:M36"/>
    <mergeCell ref="I37:M37"/>
    <mergeCell ref="E4:H4"/>
    <mergeCell ref="E5:H5"/>
    <mergeCell ref="E8:H8"/>
    <mergeCell ref="I3:M3"/>
    <mergeCell ref="I4:M4"/>
    <mergeCell ref="I5:M5"/>
    <mergeCell ref="I8:M8"/>
  </mergeCells>
  <conditionalFormatting sqref="H14">
    <cfRule type="cellIs" dxfId="21" priority="22" operator="greaterThan">
      <formula>$G$14</formula>
    </cfRule>
  </conditionalFormatting>
  <conditionalFormatting sqref="H15">
    <cfRule type="cellIs" dxfId="20" priority="21" operator="greaterThan">
      <formula>$G$15</formula>
    </cfRule>
  </conditionalFormatting>
  <conditionalFormatting sqref="H16">
    <cfRule type="cellIs" dxfId="19" priority="20" operator="greaterThan">
      <formula>$G$16</formula>
    </cfRule>
  </conditionalFormatting>
  <conditionalFormatting sqref="H19">
    <cfRule type="cellIs" dxfId="18" priority="19" operator="greaterThan">
      <formula>$G$19</formula>
    </cfRule>
  </conditionalFormatting>
  <conditionalFormatting sqref="H20">
    <cfRule type="cellIs" dxfId="17" priority="18" operator="greaterThan">
      <formula>$G$20</formula>
    </cfRule>
  </conditionalFormatting>
  <conditionalFormatting sqref="H35">
    <cfRule type="cellIs" dxfId="16" priority="17" operator="greaterThan">
      <formula>$G$35</formula>
    </cfRule>
  </conditionalFormatting>
  <conditionalFormatting sqref="H36">
    <cfRule type="cellIs" dxfId="15" priority="16" operator="greaterThan">
      <formula>$G$36</formula>
    </cfRule>
  </conditionalFormatting>
  <conditionalFormatting sqref="H37">
    <cfRule type="cellIs" dxfId="14" priority="15" operator="greaterThan">
      <formula>$G$37</formula>
    </cfRule>
  </conditionalFormatting>
  <conditionalFormatting sqref="H38">
    <cfRule type="cellIs" dxfId="13" priority="14" operator="greaterThan">
      <formula>$G$38</formula>
    </cfRule>
  </conditionalFormatting>
  <conditionalFormatting sqref="H39">
    <cfRule type="cellIs" dxfId="12" priority="13" operator="greaterThan">
      <formula>$G$39</formula>
    </cfRule>
  </conditionalFormatting>
  <conditionalFormatting sqref="H40">
    <cfRule type="cellIs" dxfId="11" priority="12" operator="greaterThan">
      <formula>$G$40</formula>
    </cfRule>
  </conditionalFormatting>
  <conditionalFormatting sqref="H41">
    <cfRule type="cellIs" dxfId="10" priority="11" operator="greaterThan">
      <formula>$G$41</formula>
    </cfRule>
  </conditionalFormatting>
  <conditionalFormatting sqref="H45">
    <cfRule type="cellIs" dxfId="9" priority="10" operator="greaterThan">
      <formula>$G$45</formula>
    </cfRule>
  </conditionalFormatting>
  <conditionalFormatting sqref="H46">
    <cfRule type="cellIs" dxfId="8" priority="9" operator="greaterThan">
      <formula>$G$46</formula>
    </cfRule>
  </conditionalFormatting>
  <conditionalFormatting sqref="H47">
    <cfRule type="cellIs" dxfId="7" priority="8" operator="greaterThan">
      <formula>$G$47</formula>
    </cfRule>
  </conditionalFormatting>
  <conditionalFormatting sqref="H48">
    <cfRule type="cellIs" dxfId="6" priority="7" operator="greaterThan">
      <formula>$G$48</formula>
    </cfRule>
  </conditionalFormatting>
  <conditionalFormatting sqref="H49">
    <cfRule type="cellIs" dxfId="5" priority="6" operator="greaterThan">
      <formula>$G$49</formula>
    </cfRule>
  </conditionalFormatting>
  <conditionalFormatting sqref="H53">
    <cfRule type="cellIs" dxfId="4" priority="5" operator="greaterThan">
      <formula>$G$53</formula>
    </cfRule>
  </conditionalFormatting>
  <conditionalFormatting sqref="H54">
    <cfRule type="cellIs" dxfId="3" priority="4" operator="greaterThan">
      <formula>$G$54</formula>
    </cfRule>
  </conditionalFormatting>
  <conditionalFormatting sqref="H55">
    <cfRule type="cellIs" dxfId="2" priority="3" operator="greaterThan">
      <formula>$G$55</formula>
    </cfRule>
  </conditionalFormatting>
  <conditionalFormatting sqref="H56">
    <cfRule type="cellIs" dxfId="1" priority="2" operator="greaterThan">
      <formula>$G$56</formula>
    </cfRule>
  </conditionalFormatting>
  <conditionalFormatting sqref="H70">
    <cfRule type="cellIs" dxfId="0" priority="1" operator="greaterThan">
      <formula>$G$70</formula>
    </cfRule>
  </conditionalFormatting>
  <pageMargins left="0.7" right="0.7" top="0.75" bottom="0.75" header="0.3" footer="0.3"/>
  <pageSetup scale="5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c761791-33a0-47b7-8145-9d3c2515a3a0" xsi:nil="true"/>
    <lcf76f155ced4ddcb4097134ff3c332f xmlns="ead14a2b-0901-4851-9135-e440dd1a60d2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5F50E3F8B8C44D9EA5BD2549956CF2" ma:contentTypeVersion="13" ma:contentTypeDescription="Create a new document." ma:contentTypeScope="" ma:versionID="b2b9d73acf982db44a3f29558a232d2e">
  <xsd:schema xmlns:xsd="http://www.w3.org/2001/XMLSchema" xmlns:xs="http://www.w3.org/2001/XMLSchema" xmlns:p="http://schemas.microsoft.com/office/2006/metadata/properties" xmlns:ns2="ead14a2b-0901-4851-9135-e440dd1a60d2" xmlns:ns3="bc761791-33a0-47b7-8145-9d3c2515a3a0" targetNamespace="http://schemas.microsoft.com/office/2006/metadata/properties" ma:root="true" ma:fieldsID="49673addfb051296036e07133082c8ef" ns2:_="" ns3:_="">
    <xsd:import namespace="ead14a2b-0901-4851-9135-e440dd1a60d2"/>
    <xsd:import namespace="bc761791-33a0-47b7-8145-9d3c2515a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d14a2b-0901-4851-9135-e440dd1a60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5dbdce9-60e9-41e5-8608-85a453d2888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761791-33a0-47b7-8145-9d3c2515a3a0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38985699-f427-45a7-93a3-105b7de166ff}" ma:internalName="TaxCatchAll" ma:showField="CatchAllData" ma:web="bc761791-33a0-47b7-8145-9d3c2515a3a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AF8909-982C-4566-B7C5-300A1E88CAB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e5ab66c7-856c-4cc8-ad3c-55c7e68619f9"/>
    <ds:schemaRef ds:uri="5d87095d-ff1e-4808-9408-91d24e4452db"/>
  </ds:schemaRefs>
</ds:datastoreItem>
</file>

<file path=customXml/itemProps2.xml><?xml version="1.0" encoding="utf-8"?>
<ds:datastoreItem xmlns:ds="http://schemas.openxmlformats.org/officeDocument/2006/customXml" ds:itemID="{8EAFC333-4D6D-4FD8-8E91-66AA84EB1E7A}"/>
</file>

<file path=customXml/itemProps3.xml><?xml version="1.0" encoding="utf-8"?>
<ds:datastoreItem xmlns:ds="http://schemas.openxmlformats.org/officeDocument/2006/customXml" ds:itemID="{877B5F58-004C-4365-A021-CCBBE975ED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Neighbors, Maureen</dc:creator>
  <cp:lastModifiedBy>May, Dorothy</cp:lastModifiedBy>
  <cp:lastPrinted>2023-08-31T15:50:08Z</cp:lastPrinted>
  <dcterms:created xsi:type="dcterms:W3CDTF">2023-08-22T19:26:07Z</dcterms:created>
  <dcterms:modified xsi:type="dcterms:W3CDTF">2023-09-07T13:34:33Z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0x010100925F50E3F8B8C44D9EA5BD2549956CF2</vt:lpwstr>
  </property>
  <property fmtid="{D5CDD505-2E9C-101B-9397-08002B2CF9AE}" pid="3" name="MediaServiceImageTags">
    <vt:lpwstr/>
  </property>
</Properties>
</file>